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I LO" sheetId="7" r:id="rId3"/>
  </sheets>
  <definedNames/>
  <calcPr calcId="162913"/>
</workbook>
</file>

<file path=xl/calcChain.xml><?xml version="1.0" encoding="utf-8"?>
<calcChain xmlns="http://schemas.openxmlformats.org/spreadsheetml/2006/main">
  <c r="C54" i="7" l="1"/>
</calcChain>
</file>

<file path=xl/sharedStrings.xml><?xml version="1.0" encoding="utf-8"?>
<sst xmlns="http://schemas.openxmlformats.org/spreadsheetml/2006/main" count="59" uniqueCount="58">
  <si>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</si>
  <si>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</si>
  <si>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</si>
  <si>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</si>
  <si>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</si>
  <si>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</si>
  <si>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</si>
  <si>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</si>
  <si>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</si>
  <si>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</si>
  <si>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</si>
  <si>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2026.05.05</t>
  </si>
  <si>
    <t>..................................................................
 Kierownik jednostki</t>
  </si>
  <si>
    <t>Jednostka: I LO</t>
  </si>
  <si>
    <t>I Liceum Ogólnokształcące im. Ziemi Kujawskiej</t>
  </si>
  <si>
    <t>Prezydent Miasta Włocławek</t>
  </si>
  <si>
    <t>ul. Mickiewicza 6</t>
  </si>
  <si>
    <t>87-800 Włocławek</t>
  </si>
  <si>
    <t>tel. 542322955</t>
  </si>
  <si>
    <t>000212972</t>
  </si>
  <si>
    <t>A. Przychody netto z podstawowej działalności operacyjnej</t>
  </si>
  <si>
    <t>I. Przychody netto ze sprzedaży produktów</t>
  </si>
  <si>
    <t>II. Zmiana stanu produktów (zwiększenie - wartość dodatnia, zmniejszenie - wartość ujemna)</t>
  </si>
  <si>
    <t>III. Koszt wytworzenia produktów na własne potrzeby jednostki</t>
  </si>
  <si>
    <t>IV. Przychody netto ze sprzedaży towarów</t>
  </si>
  <si>
    <t>V. Dotacje na finansowanie działalności podstawowej</t>
  </si>
  <si>
    <t>VI. Przychody z tytułu dochodów budżetowych</t>
  </si>
  <si>
    <t>B. Koszty działalności operacyjnej</t>
  </si>
  <si>
    <t>I. Amortyzacja</t>
  </si>
  <si>
    <t>II. Zużycie materiałów i energii</t>
  </si>
  <si>
    <t>III. Usługi obce</t>
  </si>
  <si>
    <t>IV. Podatki i opłaty</t>
  </si>
  <si>
    <t>V. Wynagrodzenia</t>
  </si>
  <si>
    <t>VI. Ubezpieczenia społeczne i inne świadczenia dla pracowników</t>
  </si>
  <si>
    <t>VII. Pozostałe koszty rodzajowe</t>
  </si>
  <si>
    <t>VIII. Wartość sprzedanych towarów</t>
  </si>
  <si>
    <t>IX. Inne świadczenia finansowane z budżetu</t>
  </si>
  <si>
    <t>X. Pozostałe obciążenia</t>
  </si>
  <si>
    <t>C. Zysk (strata) z działalności podstawowej (A-B)</t>
  </si>
  <si>
    <t>D. Pozostałe przychody operacyjne</t>
  </si>
  <si>
    <t>I. Zysk ze zbycia niefinansowych aktywów trwałych</t>
  </si>
  <si>
    <t>II. Dotacje</t>
  </si>
  <si>
    <t>III. Inne przychody operacyjne</t>
  </si>
  <si>
    <t>E. Pozostałe koszty operacyjne</t>
  </si>
  <si>
    <t>I. Koszty inwestycji finansowanych ze środków własnych samorządowych zakładów budżetowych i dochodów jednostek budżetowych gromadzonych na wydzielonym rachunku</t>
  </si>
  <si>
    <t>II. Pozostałe koszty operacyjne</t>
  </si>
  <si>
    <t>F. Zysk (strata) z działalności operacyjnej (C+D-E)</t>
  </si>
  <si>
    <t>G. Przychody finansowe</t>
  </si>
  <si>
    <t>I. Dywidendy i udziały w zyskach</t>
  </si>
  <si>
    <t>II. Odsetki</t>
  </si>
  <si>
    <t>III. Inne</t>
  </si>
  <si>
    <t>H. Koszty finansowe</t>
  </si>
  <si>
    <t>I. Odsetki</t>
  </si>
  <si>
    <t>II. Inne</t>
  </si>
  <si>
    <t>I. Zysk (strata) brutto (F+G-H)</t>
  </si>
  <si>
    <t>J. Podatek dochodowy</t>
  </si>
  <si>
    <t>K. Pozostałe obowiązkowe zmniejszenia zysku (zwiększenia straty)</t>
  </si>
  <si>
    <t>L. Zysk (strata) netto (I-J-K)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</si>
</sst>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7b2f2233-aab3-429e-a693-bd2290284175}">
  <sheetPr>
    <pageSetUpPr fitToPage="1"/>
  </sheetPr>
  <dimension ref="A1:M5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15.75" customHeight="1">
      <c r="A4" s="29" t="s">
        <v>14</v>
      </c>
      <c r="B4" s="30"/>
      <c r="C4" s="25" t="str">
        <f>IF(G4,"Rachunek zysków i strat","Zestawienie zmian w funduszu jednostki")</f>
        <v>Rachunek zysków i strat</v>
      </c>
      <c r="D4" s="26"/>
      <c r="E4" s="31" t="s">
        <v>15</v>
      </c>
      <c r="F4" s="32"/>
      <c r="G4" s="2" t="b">
        <v>1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sporządzony</v>
      </c>
      <c r="D5" s="26"/>
      <c r="E5" s="31"/>
      <c r="F5" s="32"/>
      <c r="G5" s="2" t="b">
        <v>1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>Wariant porównawczy</v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219.96000000000001</v>
      </c>
      <c r="F12" s="53">
        <v>222.56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0</v>
      </c>
      <c r="F13" s="53">
        <v>0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0</v>
      </c>
      <c r="F15" s="53">
        <v>0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219.96000000000001</v>
      </c>
      <c r="F18" s="53">
        <v>222.56</v>
      </c>
      <c r="G18" s="2" t="b">
        <v>0</v>
      </c>
      <c r="H18" s="2"/>
      <c r="I18" s="2"/>
      <c r="J18" s="2"/>
      <c r="K18" s="2"/>
      <c r="L18" s="2"/>
      <c r="M18" s="2"/>
    </row>
    <row r="19" spans="1:13" ht="15" customHeight="1">
      <c r="A19" s="42" t="s">
        <v>27</v>
      </c>
      <c r="B19" s="43"/>
      <c r="C19" s="43"/>
      <c r="D19" s="44"/>
      <c r="E19" s="53">
        <v>9507721.5500000007</v>
      </c>
      <c r="F19" s="53">
        <v>9457511.8699999992</v>
      </c>
      <c r="G19" s="2" t="b">
        <v>1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437151.96000000002</v>
      </c>
      <c r="F20" s="53">
        <v>437151.96000000002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632295</v>
      </c>
      <c r="F21" s="53">
        <v>579101.19999999995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86438.029999999999</v>
      </c>
      <c r="F22" s="53">
        <v>108790.33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1490.9000000000001</v>
      </c>
      <c r="F23" s="53">
        <v>1507.9000000000001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6699757.71</v>
      </c>
      <c r="F24" s="53">
        <v>6501237.3600000003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1636870.51</v>
      </c>
      <c r="F25" s="53">
        <v>1615324.53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5397.4399999999996</v>
      </c>
      <c r="F26" s="53">
        <v>211398.59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8320</v>
      </c>
      <c r="F28" s="53">
        <v>3000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15" customHeight="1">
      <c r="A30" s="42" t="s">
        <v>38</v>
      </c>
      <c r="B30" s="43"/>
      <c r="C30" s="43"/>
      <c r="D30" s="44"/>
      <c r="E30" s="53">
        <v>-9507501.5899999999</v>
      </c>
      <c r="F30" s="53">
        <v>-9457289.3100000005</v>
      </c>
      <c r="G30" s="2" t="b">
        <v>1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37872.739999999998</v>
      </c>
      <c r="F31" s="53">
        <v>36814.300000000003</v>
      </c>
      <c r="G31" s="2" t="b">
        <v>1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37872.739999999998</v>
      </c>
      <c r="F34" s="53">
        <v>36814.300000000003</v>
      </c>
      <c r="G34" s="2" t="b">
        <v>0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0</v>
      </c>
      <c r="F35" s="53">
        <v>0</v>
      </c>
      <c r="G35" s="2" t="b">
        <v>1</v>
      </c>
      <c r="H35" s="2"/>
      <c r="I35" s="2"/>
      <c r="J35" s="2"/>
      <c r="K35" s="2"/>
      <c r="L35" s="2"/>
      <c r="M35" s="2"/>
    </row>
    <row r="36" spans="1:13" ht="24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0</v>
      </c>
      <c r="F37" s="53">
        <v>0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-9469628.8499999996</v>
      </c>
      <c r="F38" s="53">
        <v>-9420475.0099999998</v>
      </c>
      <c r="G38" s="2" t="b">
        <v>1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1145.29</v>
      </c>
      <c r="F39" s="53">
        <v>1550.05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42" t="s">
        <v>48</v>
      </c>
      <c r="B40" s="43"/>
      <c r="C40" s="43"/>
      <c r="D40" s="44"/>
      <c r="E40" s="53">
        <v>0</v>
      </c>
      <c r="F40" s="53">
        <v>0</v>
      </c>
      <c r="G40" s="2" t="b">
        <v>0</v>
      </c>
      <c r="H40" s="2"/>
      <c r="I40" s="2"/>
      <c r="J40" s="2"/>
      <c r="K40" s="2"/>
      <c r="L40" s="2"/>
      <c r="M40" s="2"/>
    </row>
    <row r="41" spans="1:13" ht="15" customHeight="1">
      <c r="A41" s="42" t="s">
        <v>49</v>
      </c>
      <c r="B41" s="43"/>
      <c r="C41" s="43"/>
      <c r="D41" s="44"/>
      <c r="E41" s="53">
        <v>1145.29</v>
      </c>
      <c r="F41" s="53">
        <v>1550.05</v>
      </c>
      <c r="G41" s="2" t="b">
        <v>0</v>
      </c>
      <c r="H41" s="2"/>
      <c r="I41" s="2"/>
      <c r="J41" s="2"/>
      <c r="K41" s="2"/>
      <c r="L41" s="2"/>
      <c r="M41" s="2"/>
    </row>
    <row r="42" spans="1:13" ht="15" customHeight="1">
      <c r="A42" s="42" t="s">
        <v>50</v>
      </c>
      <c r="B42" s="43"/>
      <c r="C42" s="43"/>
      <c r="D42" s="44"/>
      <c r="E42" s="53">
        <v>0</v>
      </c>
      <c r="F42" s="53">
        <v>0</v>
      </c>
      <c r="G42" s="2" t="b">
        <v>0</v>
      </c>
      <c r="H42" s="2"/>
      <c r="I42" s="2"/>
      <c r="J42" s="2"/>
      <c r="K42" s="2"/>
      <c r="L42" s="2"/>
      <c r="M42" s="2"/>
    </row>
    <row r="43" spans="1:13" ht="15" customHeight="1">
      <c r="A43" s="42" t="s">
        <v>51</v>
      </c>
      <c r="B43" s="43"/>
      <c r="C43" s="43"/>
      <c r="D43" s="44"/>
      <c r="E43" s="53">
        <v>0</v>
      </c>
      <c r="F43" s="53">
        <v>0</v>
      </c>
      <c r="G43" s="2" t="b">
        <v>1</v>
      </c>
      <c r="H43" s="2"/>
      <c r="I43" s="2"/>
      <c r="J43" s="2"/>
      <c r="K43" s="2"/>
      <c r="L43" s="2"/>
      <c r="M43" s="2"/>
    </row>
    <row r="44" spans="1:13" ht="15" customHeight="1">
      <c r="A44" s="42" t="s">
        <v>52</v>
      </c>
      <c r="B44" s="43"/>
      <c r="C44" s="43"/>
      <c r="D44" s="44"/>
      <c r="E44" s="53">
        <v>0</v>
      </c>
      <c r="F44" s="53">
        <v>0</v>
      </c>
      <c r="G44" s="2" t="b">
        <v>0</v>
      </c>
      <c r="H44" s="2"/>
      <c r="I44" s="2"/>
      <c r="J44" s="2"/>
      <c r="K44" s="2"/>
      <c r="L44" s="2"/>
      <c r="M44" s="2"/>
    </row>
    <row r="45" spans="1:13" ht="15" customHeight="1">
      <c r="A45" s="42" t="s">
        <v>53</v>
      </c>
      <c r="B45" s="43"/>
      <c r="C45" s="43"/>
      <c r="D45" s="44"/>
      <c r="E45" s="53">
        <v>0</v>
      </c>
      <c r="F45" s="53">
        <v>0</v>
      </c>
      <c r="G45" s="2" t="b">
        <v>0</v>
      </c>
      <c r="H45" s="2"/>
      <c r="I45" s="2"/>
      <c r="J45" s="2"/>
      <c r="K45" s="2"/>
      <c r="L45" s="2"/>
      <c r="M45" s="2"/>
    </row>
    <row r="46" spans="1:13" ht="15" customHeight="1">
      <c r="A46" s="42" t="s">
        <v>54</v>
      </c>
      <c r="B46" s="43"/>
      <c r="C46" s="43"/>
      <c r="D46" s="44"/>
      <c r="E46" s="53">
        <v>-9468483.5600000005</v>
      </c>
      <c r="F46" s="53">
        <v>-9418924.9600000009</v>
      </c>
      <c r="G46" s="2" t="b">
        <v>1</v>
      </c>
      <c r="H46" s="2"/>
      <c r="I46" s="2"/>
      <c r="J46" s="2"/>
      <c r="K46" s="2"/>
      <c r="L46" s="2"/>
      <c r="M46" s="2"/>
    </row>
    <row r="47" spans="1:13" ht="15" customHeight="1">
      <c r="A47" s="42" t="s">
        <v>55</v>
      </c>
      <c r="B47" s="43"/>
      <c r="C47" s="43"/>
      <c r="D47" s="44"/>
      <c r="E47" s="53">
        <v>0</v>
      </c>
      <c r="F47" s="53">
        <v>0</v>
      </c>
      <c r="G47" s="2" t="b">
        <v>1</v>
      </c>
      <c r="H47" s="2"/>
      <c r="I47" s="2"/>
      <c r="J47" s="2"/>
      <c r="K47" s="2"/>
      <c r="L47" s="2"/>
      <c r="M47" s="2"/>
    </row>
    <row r="48" spans="1:13" ht="15" customHeight="1">
      <c r="A48" s="42" t="s">
        <v>56</v>
      </c>
      <c r="B48" s="43"/>
      <c r="C48" s="43"/>
      <c r="D48" s="44"/>
      <c r="E48" s="53">
        <v>222.56</v>
      </c>
      <c r="F48" s="53">
        <v>0</v>
      </c>
      <c r="G48" s="2" t="b">
        <v>1</v>
      </c>
      <c r="H48" s="2"/>
      <c r="I48" s="2"/>
      <c r="J48" s="2"/>
      <c r="K48" s="2"/>
      <c r="L48" s="2"/>
      <c r="M48" s="2"/>
    </row>
    <row r="49" spans="1:13" ht="15" customHeight="1">
      <c r="A49" s="42" t="s">
        <v>57</v>
      </c>
      <c r="B49" s="43"/>
      <c r="C49" s="43"/>
      <c r="D49" s="44"/>
      <c r="E49" s="53">
        <v>-9468706.1199999992</v>
      </c>
      <c r="F49" s="53">
        <v>-9418924.9600000009</v>
      </c>
      <c r="G49" s="2" t="b">
        <v>1</v>
      </c>
      <c r="H49" s="2"/>
      <c r="I49" s="2"/>
      <c r="J49" s="2"/>
      <c r="K49" s="2"/>
      <c r="L49" s="2"/>
      <c r="M49" s="2"/>
    </row>
    <row r="50" spans="1:13" ht="15" customHeight="1">
      <c r="A50" s="10"/>
      <c r="B50" s="10"/>
      <c r="C50" s="10"/>
      <c r="D50" s="10"/>
      <c r="E50" s="11"/>
      <c r="F50" s="12"/>
      <c r="G50" s="2"/>
      <c r="H50" s="2"/>
      <c r="I50" s="2"/>
      <c r="J50" s="2"/>
      <c r="K50" s="2"/>
      <c r="L50" s="2"/>
      <c r="M50" s="2"/>
    </row>
    <row r="51" spans="1:7" ht="13.5" customHeight="1" hidden="1">
      <c r="A51" s="45" t="s">
        <v>9</v>
      </c>
      <c r="B51" s="45"/>
      <c r="C51" s="45"/>
      <c r="D51" s="45"/>
      <c r="E51" s="8"/>
      <c r="F51" s="8"/>
      <c r="G51" s="54">
        <v>2025</v>
      </c>
    </row>
    <row r="52" spans="1:7" ht="15" customHeight="1">
      <c r="A52" s="45"/>
      <c r="B52" s="45"/>
      <c r="C52" s="45"/>
      <c r="D52" s="45"/>
      <c r="E52" s="13"/>
      <c r="F52" s="55">
        <v>0</v>
      </c>
      <c r="G52" s="2" t="b">
        <v>0</v>
      </c>
    </row>
    <row r="53" spans="1:7" ht="15" customHeight="1">
      <c r="A53" s="14"/>
      <c r="B53" s="14"/>
      <c r="C53" s="14"/>
      <c r="D53" s="14"/>
      <c r="E53" s="15"/>
      <c r="F53" s="15"/>
      <c r="G53" s="2"/>
    </row>
    <row r="54" spans="1:7" ht="36" customHeight="1">
      <c r="A54" s="33" t="s">
        <v>10</v>
      </c>
      <c r="B54" s="33"/>
      <c r="C54" s="33" t="str">
        <f>G54&amp;CHAR(10)&amp;"......................................."&amp;CHAR(10)&amp;"rok, miesiąc, dzień"</f>
        <v>2026.05.05
.......................................
rok, miesiąc, dzień</v>
      </c>
      <c r="D54" s="33"/>
      <c r="E54" s="33" t="s">
        <v>12</v>
      </c>
      <c r="F54" s="34"/>
      <c r="G54" s="2" t="s">
        <v>11</v>
      </c>
    </row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mergeCells count="63">
    <mergeCell ref="C54:D54"/>
    <mergeCell ref="E54:F54"/>
    <mergeCell ref="A9:B9"/>
    <mergeCell ref="E9:F9"/>
    <mergeCell ref="A5:B5"/>
    <mergeCell ref="A6:B6"/>
    <mergeCell ref="A7:B7"/>
    <mergeCell ref="A8:B8"/>
    <mergeCell ref="A11:D11"/>
    <mergeCell ref="A12:D12"/>
    <mergeCell ref="A54:B54"/>
    <mergeCell ref="A51:D51"/>
    <mergeCell ref="C9:D9"/>
    <mergeCell ref="A52:D5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  <mergeCell ref="A40:D40"/>
    <mergeCell ref="A41:D41"/>
    <mergeCell ref="A42:D42"/>
    <mergeCell ref="A43:D43"/>
    <mergeCell ref="A44:D44"/>
    <mergeCell ref="A45:D45"/>
    <mergeCell ref="A46:D46"/>
    <mergeCell ref="A47:D47"/>
    <mergeCell ref="A48:D48"/>
    <mergeCell ref="A49:D49"/>
  </mergeCells>
  <conditionalFormatting sqref="A12:F49">
    <cfRule type="expression" priority="11" dxfId="14">
      <formula>$G12</formula>
    </cfRule>
  </conditionalFormatting>
  <conditionalFormatting sqref="E12:E49">
    <cfRule type="expression" priority="10" dxfId="13">
      <formula>AND($G$3,$E12=0)</formula>
    </cfRule>
  </conditionalFormatting>
  <conditionalFormatting sqref="F12:F49">
    <cfRule type="expression" priority="9" dxfId="13">
      <formula>AND($G$3,$F12=0)</formula>
    </cfRule>
  </conditionalFormatting>
  <conditionalFormatting sqref="F52">
    <cfRule type="expression" priority="7" dxfId="13">
      <formula>OR($G52=FALSE,AND($G$3,$F52=0))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 LO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Rachunek zysków i strat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