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I L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<sst xmlns="http://schemas.openxmlformats.org/spreadsheetml/2006/main" count="48" uniqueCount="47">
  <si>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II LO</t>
  </si>
  <si>
    <t xml:space="preserve">HiddenColumnMark</t>
  </si>
  <si>
    <t xml:space="preserve">Nazwa i adres jednostki sprawozdawczej</t>
  </si>
  <si>
    <t xml:space="preserve">Adresat</t>
  </si>
  <si>
    <t xml:space="preserve">II Liceum Ogólnokształcące im. Mikołaja Kopernika</t>
  </si>
  <si>
    <t xml:space="preserve">Prezydent Miasta Włocławek</t>
  </si>
  <si>
    <t xml:space="preserve">ul. Urocza 3</t>
  </si>
  <si>
    <t xml:space="preserve">87-800 Włocławek</t>
  </si>
  <si>
    <t xml:space="preserve">31.12.2024</t>
  </si>
  <si>
    <t xml:space="preserve">tel. 542360223</t>
  </si>
  <si>
    <t xml:space="preserve"> </t>
  </si>
  <si>
    <t xml:space="preserve">Numer indentyfikacyjny REGON</t>
  </si>
  <si>
    <t xml:space="preserve">00021326200000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</si>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</sst>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4" activeCellId="0" sqref="C44"/>
    </sheetView>
  </sheetViews>
  <sheetFormatPr defaultRowHeight="15" zeroHeight="false" outlineLevelRow="0" outlineLevelCol="0"/>
  <cols>
    <col collapsed="false" customWidth="true" hidden="false" outlineLevel="0" max="1" min="1" style="1" width="19.86"/>
    <col collapsed="false" customWidth="false" hidden="false" outlineLevel="0" max="2" min="2" style="1" width="11.52"/>
    <col collapsed="false" customWidth="true" hidden="false" outlineLevel="0" max="3" min="3" style="1" width="21.82"/>
    <col collapsed="false" customWidth="false" hidden="false" outlineLevel="0" max="4" min="4" style="1" width="11.52"/>
    <col collapsed="false" customWidth="true" hidden="false" outlineLevel="0" max="5" min="5" style="1" width="15.18"/>
    <col collapsed="false" customWidth="true" hidden="false" outlineLevel="0" max="6" min="6" style="1" width="15.61"/>
    <col collapsed="false" customWidth="true" hidden="false" outlineLevel="0" max="7" min="7" style="1" width="21.44"/>
    <col collapsed="false" customWidth="false" hidden="false" outlineLevel="0" max="1025" min="8" style="1" width="11.52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64.9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26.8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90.25" hidden="false" customHeight="false" outlineLevel="0" collapsed="false">
      <c r="A12" s="31" t="s">
        <v>15</v>
      </c>
      <c r="B12" s="32"/>
      <c r="C12" s="32"/>
      <c r="D12" s="33"/>
      <c r="E12" s="34" t="n">
        <v>8734739.26</v>
      </c>
      <c r="F12" s="34" t="n">
        <v>9526592.56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6527003.46</v>
      </c>
      <c r="F13" s="34" t="n">
        <v>8445533.08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77.6" hidden="false" customHeight="false" outlineLevel="0" collapsed="false">
      <c r="A15" s="31" t="s">
        <v>18</v>
      </c>
      <c r="B15" s="32"/>
      <c r="C15" s="32"/>
      <c r="D15" s="33"/>
      <c r="E15" s="34" t="n">
        <v>6527003.46</v>
      </c>
      <c r="F15" s="34" t="n">
        <v>8445533.08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22</v>
      </c>
      <c r="B19" s="32"/>
      <c r="C19" s="32"/>
      <c r="D19" s="33"/>
      <c r="E19" s="34" t="n">
        <v>0</v>
      </c>
      <c r="F19" s="34" t="n">
        <v>0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27</v>
      </c>
      <c r="B24" s="32"/>
      <c r="C24" s="32"/>
      <c r="D24" s="33"/>
      <c r="E24" s="34" t="n">
        <v>5735150.16</v>
      </c>
      <c r="F24" s="34" t="n">
        <v>6742306.4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28</v>
      </c>
      <c r="B25" s="32"/>
      <c r="C25" s="32"/>
      <c r="D25" s="33"/>
      <c r="E25" s="34" t="n">
        <v>5734430.08</v>
      </c>
      <c r="F25" s="34" t="n">
        <v>6741349.97</v>
      </c>
      <c r="G25" s="1" t="n">
        <f aca="false">FALSE()</f>
        <v>0</v>
      </c>
    </row>
    <row r="26" customFormat="false" ht="77.6" hidden="false" customHeight="false" outlineLevel="0" collapsed="false">
      <c r="A26" s="31" t="s">
        <v>29</v>
      </c>
      <c r="B26" s="32"/>
      <c r="C26" s="32"/>
      <c r="D26" s="33"/>
      <c r="E26" s="34" t="n">
        <v>720.08</v>
      </c>
      <c r="F26" s="34" t="n">
        <v>956.43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37</v>
      </c>
      <c r="B34" s="32"/>
      <c r="C34" s="32"/>
      <c r="D34" s="33"/>
      <c r="E34" s="34" t="n">
        <v>9526592.56</v>
      </c>
      <c r="F34" s="34" t="n">
        <v>11229819.24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38</v>
      </c>
      <c r="B35" s="32"/>
      <c r="C35" s="32"/>
      <c r="D35" s="33"/>
      <c r="E35" s="34" t="n">
        <v>-6741349.97</v>
      </c>
      <c r="F35" s="34" t="n">
        <v>-8730974.46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40</v>
      </c>
      <c r="B37" s="32"/>
      <c r="C37" s="32"/>
      <c r="D37" s="33"/>
      <c r="E37" s="34" t="n">
        <v>-6741349.97</v>
      </c>
      <c r="F37" s="34" t="n">
        <v>-8730974.46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42</v>
      </c>
      <c r="B39" s="32"/>
      <c r="C39" s="32"/>
      <c r="D39" s="33"/>
      <c r="E39" s="34" t="n">
        <v>2785242.59</v>
      </c>
      <c r="F39" s="34" t="n">
        <v>2498844.78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41" hidden="false" customHeight="false" outlineLevel="0" collapsed="false">
      <c r="A41" s="10" t="s">
        <v>43</v>
      </c>
      <c r="B41" s="10"/>
      <c r="C41" s="10"/>
      <c r="D41" s="10"/>
      <c r="E41" s="35"/>
      <c r="F41" s="35"/>
      <c r="G41" s="37" t="n">
        <v>2024</v>
      </c>
    </row>
    <row r="42" customFormat="false" ht="15" hidden="false" customHeight="false" outlineLevel="0" collapsed="false">
      <c r="A42" s="10"/>
      <c r="B42" s="10"/>
      <c r="C42" s="10"/>
      <c r="D42" s="10"/>
      <c r="E42" s="36"/>
      <c r="F42" s="38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64.9" hidden="false" customHeight="false" outlineLevel="0" collapsed="false">
      <c r="A44" s="39" t="s">
        <v>44</v>
      </c>
      <c r="B44" s="40"/>
      <c r="C44" s="39" t="str">
        <f aca="false">G44&amp;CHAR(10)&amp;"......................................."&amp;CHAR(10)&amp;"rok, miesiąc, dzień"</f>
        <v>2025.05.05
.......................................
rok, miesiąc, dzień</v>
      </c>
      <c r="D44" s="40"/>
      <c r="E44" s="39" t="s">
        <v>45</v>
      </c>
      <c r="F44" s="41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12:E39">
    <cfRule type="expression" priority="3" aboveAverage="0" equalAverage="0" bottom="0" percent="0" rank="0" text="" dxfId="1">
      <formula>AND($G$3,$E12=0)</formula>
    </cfRule>
  </conditionalFormatting>
  <conditionalFormatting sqref="F12:F39">
    <cfRule type="expression" priority="4" aboveAverage="0" equalAverage="0" bottom="0" percent="0" rank="0" text="" dxfId="1">
      <formula>AND($G$3,$F12=0)</formula>
    </cfRule>
  </conditionalFormatting>
  <conditionalFormatting sqref="F42">
    <cfRule type="expression" priority="5" aboveAverage="0" equalAverage="0" bottom="0" percent="0" rank="0" text="" dxfId="1">
      <formula>OR($G42=0,AND($G$3,$F42=0))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2025-05-05T12:12:02Z</dcterms:modified>
  <cp:revision>1</cp:revision>
  <dc:subject/>
  <dc:title>II LO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