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 L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<sst xmlns="http://schemas.openxmlformats.org/spreadsheetml/2006/main" count="48" uniqueCount="47">
  <si>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I LO</t>
  </si>
  <si>
    <t xml:space="preserve">HiddenColumnMark</t>
  </si>
  <si>
    <t xml:space="preserve">Nazwa i adres jednostki sprawozdawczej</t>
  </si>
  <si>
    <t xml:space="preserve">Adresat</t>
  </si>
  <si>
    <t xml:space="preserve">I Liceum Ogólnokształcące im. Ziemi Kujawskiej</t>
  </si>
  <si>
    <t xml:space="preserve">Prezydent Miasta Włocławek</t>
  </si>
  <si>
    <t xml:space="preserve">ul. Mickiewicza 6</t>
  </si>
  <si>
    <t xml:space="preserve">87-800 Włocławek</t>
  </si>
  <si>
    <t xml:space="preserve">31.12.2024</t>
  </si>
  <si>
    <t xml:space="preserve">tel. 542322955</t>
  </si>
  <si>
    <t xml:space="preserve"> </t>
  </si>
  <si>
    <t xml:space="preserve">Numer indentyfikacyjny REGON</t>
  </si>
  <si>
    <t xml:space="preserve">000212972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</si>
  <si>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</si>
  <si>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</si>
  <si>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</si>
  <si>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</si>
  <si>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</si>
  <si>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</si>
  <si>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</si>
  <si>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</si>
  <si>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</si>
  <si>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</si>
  <si>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</si>
  <si>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</si>
  <si>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</si>
  <si>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</si>
  <si>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</si>
  <si>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</si>
  <si>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</si>
  <si>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</si>
  <si>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</si>
  <si>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</si>
  <si>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</si>
  <si>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</si>
  <si>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</si>
  <si>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</si>
  <si>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</si>
  <si>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</si>
  <si>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</si>
  <si>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</si>
  <si>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</si>
  <si>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</si>
  <si>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</si>
  <si>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</si>
  <si>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</si>
  <si>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2024.12.31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</si>
</sst>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C44" activeCellId="0" sqref="C44"/>
    </sheetView>
  </sheetViews>
  <sheetFormatPr defaultRowHeight="15" zeroHeight="false" outlineLevelRow="0" outlineLevelCol="0"/>
  <cols>
    <col collapsed="false" customWidth="false" hidden="false" outlineLevel="0" max="2" min="1" style="1" width="11.52"/>
    <col collapsed="false" customWidth="true" hidden="false" outlineLevel="0" max="3" min="3" style="1" width="15.97"/>
    <col collapsed="false" customWidth="false" hidden="false" outlineLevel="0" max="4" min="4" style="1" width="11.52"/>
    <col collapsed="false" customWidth="true" hidden="false" outlineLevel="0" max="6" min="5" style="1" width="15.74"/>
    <col collapsed="false" customWidth="true" hidden="false" outlineLevel="0" max="7" min="7" style="1" width="21.44"/>
    <col collapsed="false" customWidth="false" hidden="false" outlineLevel="0" max="1025" min="8" style="1" width="11.5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64.9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17056099.48</v>
      </c>
      <c r="F12" s="34" t="n">
        <v>17874938.13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6737115.91</v>
      </c>
      <c r="F13" s="34" t="n">
        <v>8838879.47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6725115.91</v>
      </c>
      <c r="F15" s="34" t="n">
        <v>8838879.47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12000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5918277.26</v>
      </c>
      <c r="F24" s="34" t="n">
        <v>7261837.75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5905218.18</v>
      </c>
      <c r="F25" s="34" t="n">
        <v>7260602.56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1059.08</v>
      </c>
      <c r="F26" s="34" t="n">
        <v>1235.19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12000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17874938.13</v>
      </c>
      <c r="F34" s="34" t="n">
        <v>19451979.85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-7260602.56</v>
      </c>
      <c r="F35" s="34" t="n">
        <v>-9468706.12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-7260602.56</v>
      </c>
      <c r="F37" s="34" t="n">
        <v>-9468706.12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10614335.57</v>
      </c>
      <c r="F39" s="34" t="n">
        <v>9983273.73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37" t="s">
        <v>43</v>
      </c>
      <c r="B41" s="10"/>
      <c r="C41" s="10"/>
      <c r="D41" s="10"/>
      <c r="E41" s="35"/>
      <c r="F41" s="35"/>
      <c r="G41" s="38" t="n">
        <v>2024</v>
      </c>
    </row>
    <row r="42" customFormat="false" ht="15" hidden="false" customHeight="false" outlineLevel="0" collapsed="false">
      <c r="A42" s="37"/>
      <c r="B42" s="10"/>
      <c r="C42" s="10"/>
      <c r="D42" s="10"/>
      <c r="E42" s="36"/>
      <c r="F42" s="39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40" t="s">
        <v>44</v>
      </c>
      <c r="B44" s="41"/>
      <c r="C44" s="40" t="str">
        <f aca="false">G44&amp;CHAR(10)&amp;"......................................."&amp;CHAR(10)&amp;"rok, miesiąc, dzień"</f>
        <v>2024.12.31
.......................................
rok, miesiąc, dzień</v>
      </c>
      <c r="D44" s="41"/>
      <c r="E44" s="40" t="s">
        <v>45</v>
      </c>
      <c r="F44" s="42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3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39">
    <cfRule type="expression" priority="6" aboveAverage="0" equalAverage="0" bottom="0" percent="0" rank="0" text="" dxfId="4">
      <formula>AND($G$3,$F12=0)</formula>
    </cfRule>
  </conditionalFormatting>
  <conditionalFormatting sqref="F42">
    <cfRule type="expression" priority="7" aboveAverage="0" equalAverage="0" bottom="0" percent="0" rank="0" text="" dxfId="5">
      <formula>OR($G42=0,AND($G$3,$F42=0))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dcterms:modified xsi:type="dcterms:W3CDTF">2025-05-05T11:55:18Z</dcterms:modified>
  <cp:revision>1</cp:revision>
  <dc:subject/>
  <dc:title>ILO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