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P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<sst xmlns="http://schemas.openxmlformats.org/spreadsheetml/2006/main" count="58" uniqueCount="57">
  <si>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PP12</t>
  </si>
  <si>
    <t xml:space="preserve">HiddenColumnMark</t>
  </si>
  <si>
    <t xml:space="preserve">Nazwa i adres jednostki sprawozdawczej</t>
  </si>
  <si>
    <t xml:space="preserve">Adresat</t>
  </si>
  <si>
    <t xml:space="preserve">Przedszkole Publiczne nr 12 im. Ewy Szelburg-Zarębiny</t>
  </si>
  <si>
    <t xml:space="preserve">Prezydent Miasta Włocławek</t>
  </si>
  <si>
    <t xml:space="preserve">ul. Bukowa 37/39</t>
  </si>
  <si>
    <t xml:space="preserve">87-800 Włocławek</t>
  </si>
  <si>
    <t xml:space="preserve">31.12.2024</t>
  </si>
  <si>
    <t xml:space="preserve">tel. 542322347</t>
  </si>
  <si>
    <t xml:space="preserve"> </t>
  </si>
  <si>
    <t xml:space="preserve">Numer indentyfikacyjny REGON</t>
  </si>
  <si>
    <t xml:space="preserve">91050640700000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</si>
  <si>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</si>
  <si>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</si>
  <si>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</si>
  <si>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</si>
  <si>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</si>
  <si>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</si>
  <si>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</si>
  <si>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</si>
  <si>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</si>
  <si>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</si>
  <si>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</si>
  <si>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</si>
  <si>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</si>
  <si>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</si>
  <si>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</si>
  <si>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</si>
  <si>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</si>
  <si>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</si>
  <si>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</si>
  <si>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</si>
  <si>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</si>
  <si>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</si>
  <si>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</si>
  <si>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</si>
  <si>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</si>
  <si>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</si>
  <si>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</si>
  <si>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</si>
  <si>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</si>
  <si>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</si>
  <si>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</si>
  <si>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</si>
  <si>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</si>
  <si>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</si>
  <si>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</si>
  <si>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</si>
  <si>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</si>
  <si>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</si>
  <si>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</si>
  <si>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</si>
  <si>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</si>
  <si>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</si>
  <si>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</si>
  <si>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2025.05.07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</si>
</sst>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6"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ont>
        <color rgb="FFFFFFFF"/>
      </font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  <dxf>
      <font>
        <color rgb="FFFFFFFF"/>
      </font>
    </dxf>
    <dxf>
      <font>
        <color rgb="FFFFFFFF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6" activeCellId="0" sqref="C6"/>
    </sheetView>
  </sheetViews>
  <sheetFormatPr defaultRowHeight="15" zeroHeight="false" outlineLevelRow="0" outlineLevelCol="0"/>
  <cols>
    <col collapsed="false" customWidth="true" hidden="false" outlineLevel="0" max="1025" min="1" style="1" width="25.28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90.25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39.5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239504.17</v>
      </c>
      <c r="F12" s="34" t="n">
        <v>273713.26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204513.3</v>
      </c>
      <c r="F13" s="34" t="n">
        <v>234255.4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34990.87</v>
      </c>
      <c r="F18" s="34" t="n">
        <v>39457.86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1891063.71</v>
      </c>
      <c r="F19" s="34" t="n">
        <v>2351147.01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45573.25</v>
      </c>
      <c r="F20" s="34" t="n">
        <v>46040.25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357073.03</v>
      </c>
      <c r="F21" s="34" t="n">
        <v>382910.96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28985.26</v>
      </c>
      <c r="F22" s="34" t="n">
        <v>55419.02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94</v>
      </c>
      <c r="F23" s="34" t="n">
        <v>94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1178637.7</v>
      </c>
      <c r="F24" s="34" t="n">
        <v>1499039.99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280477.07</v>
      </c>
      <c r="F25" s="34" t="n">
        <v>367642.79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223.4</v>
      </c>
      <c r="F26" s="34" t="n">
        <v>0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-1651559.54</v>
      </c>
      <c r="F30" s="34" t="n">
        <v>-2077433.75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5282.9</v>
      </c>
      <c r="F31" s="34" t="n">
        <v>4229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5282.9</v>
      </c>
      <c r="F34" s="34" t="n">
        <v>4229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0</v>
      </c>
      <c r="F35" s="34" t="n">
        <v>229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0</v>
      </c>
      <c r="F37" s="34" t="n">
        <v>229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-1646276.64</v>
      </c>
      <c r="F38" s="34" t="n">
        <v>-2073433.75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350.43</v>
      </c>
      <c r="F39" s="34" t="n">
        <v>479.6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350.43</v>
      </c>
      <c r="F41" s="34" t="n">
        <v>479.6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0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0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-1645926.21</v>
      </c>
      <c r="F46" s="34" t="n">
        <v>-2072954.15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51.67</v>
      </c>
      <c r="F48" s="34" t="n">
        <v>75.48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-1645977.88</v>
      </c>
      <c r="F49" s="34" t="n">
        <v>-2073029.63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37" t="s">
        <v>53</v>
      </c>
      <c r="B51" s="10"/>
      <c r="C51" s="10"/>
      <c r="D51" s="10"/>
      <c r="E51" s="35"/>
      <c r="F51" s="35"/>
      <c r="G51" s="38" t="n">
        <v>2024</v>
      </c>
    </row>
    <row r="52" customFormat="false" ht="15" hidden="false" customHeight="false" outlineLevel="0" collapsed="false">
      <c r="A52" s="37"/>
      <c r="B52" s="10"/>
      <c r="C52" s="10"/>
      <c r="D52" s="10"/>
      <c r="E52" s="36"/>
      <c r="F52" s="39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40" t="s">
        <v>54</v>
      </c>
      <c r="B54" s="41"/>
      <c r="C54" s="40" t="str">
        <f aca="false">G54&amp;CHAR(10)&amp;"......................................."&amp;CHAR(10)&amp;"rok, miesiąc, dzień"</f>
        <v>2025.05.07
.......................................
rok, miesiąc, dzień</v>
      </c>
      <c r="D54" s="41"/>
      <c r="E54" s="40" t="s">
        <v>55</v>
      </c>
      <c r="F54" s="42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7">
    <cfRule type="expression" priority="3" aboveAverage="0" equalAverage="0" bottom="0" percent="0" rank="0" text="" dxfId="1">
      <formula>$G7&lt;2018</formula>
    </cfRule>
  </conditionalFormatting>
  <conditionalFormatting sqref="E12:E49">
    <cfRule type="expression" priority="4" aboveAverage="0" equalAverage="0" bottom="0" percent="0" rank="0" text="" dxfId="2">
      <formula>AND($G$3,$E12=0)</formula>
    </cfRule>
  </conditionalFormatting>
  <conditionalFormatting sqref="F7">
    <cfRule type="expression" priority="5" aboveAverage="0" equalAverage="0" bottom="0" percent="0" rank="0" text="" dxfId="3">
      <formula>$G7&lt;2018</formula>
    </cfRule>
  </conditionalFormatting>
  <conditionalFormatting sqref="F12:F49">
    <cfRule type="expression" priority="6" aboveAverage="0" equalAverage="0" bottom="0" percent="0" rank="0" text="" dxfId="4">
      <formula>AND($G$3,$F12=0)</formula>
    </cfRule>
  </conditionalFormatting>
  <conditionalFormatting sqref="F52">
    <cfRule type="expression" priority="7" aboveAverage="0" equalAverage="0" bottom="0" percent="0" rank="0" text="" dxfId="5">
      <formula>OR($G52=0,AND($G$3,$F52=0))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 straty</cp:keywords>
  <dc:language>pl-PL</dc:language>
  <cp:lastModifiedBy/>
  <cp:lastPrinted>2017-03-30T11:54:44Z</cp:lastPrinted>
  <dcterms:modified xsi:type="dcterms:W3CDTF">2025-05-08T12:18:17Z</dcterms:modified>
  <cp:revision>1</cp:revision>
  <dc:subject/>
  <dc:title>PP 12 Rachunek zysków i strat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