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 8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<sst xmlns="http://schemas.openxmlformats.org/spreadsheetml/2006/main" count="102" uniqueCount="92">
  <si>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PP 8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</si>
  <si>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</si>
  <si>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</si>
  <si>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</si>
  <si>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</si>
  <si>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Przedszkole Publiczne nr 8 z Oddziałami Integracyjnymi</t>
  </si>
  <si>
    <t xml:space="preserve">jednostki budżetowej</t>
  </si>
  <si>
    <t xml:space="preserve">Prezydent Miasta Włocławek</t>
  </si>
  <si>
    <t xml:space="preserve">ul. Targowa 3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</si>
  <si>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</si>
  <si>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</si>
  <si>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</si>
  <si>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</si>
  <si>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542314236</t>
  </si>
  <si>
    <t xml:space="preserve">sporządzony</t>
  </si>
  <si>
    <t xml:space="preserve">Numer indentyfikacyjny REGON</t>
  </si>
  <si>
    <t xml:space="preserve">31.12.2024</t>
  </si>
  <si>
    <t xml:space="preserve">91050633000000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</si>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</sst>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6" activeCellId="0" sqref="B46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true" hidden="false" outlineLevel="0" max="2" min="2" style="1" width="15"/>
    <col collapsed="false" customWidth="true" hidden="false" outlineLevel="0" max="3" min="3" style="1" width="14.03"/>
    <col collapsed="false" customWidth="false" hidden="false" outlineLevel="0" max="4" min="4" style="1" width="11.52"/>
    <col collapsed="false" customWidth="true" hidden="false" outlineLevel="0" max="5" min="5" style="1" width="17.78"/>
    <col collapsed="false" customWidth="true" hidden="false" outlineLevel="0" max="7" min="6" style="1" width="14.49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5" min="14" style="1" width="15.18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26.8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39.55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39.55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1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5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26.85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5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26.85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1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1135776.2</v>
      </c>
      <c r="G12" s="31" t="n">
        <v>1114425.1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923835.77</v>
      </c>
      <c r="O12" s="31" t="n">
        <v>876870.18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64.9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3379020.27</v>
      </c>
      <c r="O13" s="31" t="n">
        <v>3746108.36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52.2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1135776.2</v>
      </c>
      <c r="G14" s="31" t="n">
        <v>1114425.1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-2455184.5</v>
      </c>
      <c r="O14" s="31" t="n">
        <v>-2869238.18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6.8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1135776.2</v>
      </c>
      <c r="G15" s="31" t="n">
        <v>1114425.1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6.8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245900</v>
      </c>
      <c r="G16" s="31" t="n">
        <v>245900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-2455184.5</v>
      </c>
      <c r="O16" s="31" t="n">
        <v>-2869238.18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229.8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90.25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889876.2</v>
      </c>
      <c r="G18" s="31" t="n">
        <v>855015.77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64.9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0</v>
      </c>
      <c r="G19" s="31" t="n">
        <v>0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9.55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39.55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0</v>
      </c>
      <c r="G21" s="31" t="n">
        <v>13509.33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239372.63</v>
      </c>
      <c r="O21" s="31" t="n">
        <v>271372.56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64.9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77.6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239372.63</v>
      </c>
      <c r="O23" s="31" t="n">
        <v>271372.56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77.6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23011.5</v>
      </c>
      <c r="O24" s="31" t="n">
        <v>12930.66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64.9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6493.71</v>
      </c>
      <c r="O25" s="31" t="n">
        <v>9862.4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90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73675.05</v>
      </c>
      <c r="O26" s="31" t="n">
        <v>73108.45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77.6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121003.25</v>
      </c>
      <c r="O27" s="31" t="n">
        <v>148940.25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64.9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402.2</v>
      </c>
      <c r="O28" s="31" t="n">
        <v>0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102.95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28.35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27432.2</v>
      </c>
      <c r="G30" s="31" t="n">
        <v>33817.64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39.55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9057.25</v>
      </c>
      <c r="G31" s="31" t="n">
        <v>4241.64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14786.92</v>
      </c>
      <c r="O31" s="31" t="n">
        <v>26530.8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90.25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9057.25</v>
      </c>
      <c r="G32" s="31" t="n">
        <v>4241.64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14786.92</v>
      </c>
      <c r="O32" s="31" t="n">
        <v>26530.8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64.9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64.9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64.9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64.9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14975.32</v>
      </c>
      <c r="G36" s="31" t="n">
        <v>17785.7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64.9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0</v>
      </c>
      <c r="G37" s="31" t="n">
        <v>0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52.2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0</v>
      </c>
      <c r="G38" s="31" t="n">
        <v>0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77.6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39.5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14975.32</v>
      </c>
      <c r="G40" s="31" t="n">
        <v>17785.7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28.35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64.9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3399.63</v>
      </c>
      <c r="G42" s="31" t="n">
        <v>11790.3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9.55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90.25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3399.63</v>
      </c>
      <c r="G44" s="31" t="n">
        <v>11790.3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77.6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9.5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6.85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52.2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64.9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64.9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1163208.4</v>
      </c>
      <c r="G51" s="39" t="n">
        <v>1148242.74</v>
      </c>
      <c r="H51" s="40"/>
      <c r="I51" s="41" t="str">
        <f aca="false">"Suma pasywów"</f>
        <v>Suma pasywów</v>
      </c>
      <c r="J51" s="42"/>
      <c r="K51" s="42"/>
      <c r="L51" s="42"/>
      <c r="M51" s="42"/>
      <c r="N51" s="39" t="n">
        <v>1163208.4</v>
      </c>
      <c r="O51" s="39" t="n">
        <v>1148242.74</v>
      </c>
    </row>
    <row r="52" customFormat="false" ht="64.9" hidden="false" customHeight="false" outlineLevel="0" collapsed="false">
      <c r="A52" s="10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39.55" hidden="false" customHeight="false" outlineLevel="0" collapsed="false">
      <c r="A53" s="10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39.55" hidden="false" customHeight="false" outlineLevel="0" collapsed="false">
      <c r="A54" s="10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39.55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3"/>
      <c r="K55" s="43"/>
      <c r="L55" s="43"/>
      <c r="M55" s="44"/>
      <c r="N55" s="44"/>
      <c r="O55" s="45"/>
      <c r="P55" s="18" t="n">
        <v>2024</v>
      </c>
    </row>
    <row r="56" customFormat="false" ht="15" hidden="false" customHeight="false" outlineLevel="0" collapsed="false">
      <c r="C56" s="46"/>
      <c r="D56" s="47"/>
      <c r="E56" s="47"/>
      <c r="F56" s="47"/>
    </row>
    <row r="57" customFormat="false" ht="102.95" hidden="false" customHeight="false" outlineLevel="0" collapsed="false">
      <c r="A57" s="48" t="s">
        <v>89</v>
      </c>
      <c r="B57" s="48"/>
      <c r="C57" s="48"/>
      <c r="D57" s="48"/>
      <c r="E57" s="48" t="str">
        <f aca="false">P57&amp;CHAR(10)&amp;"......................................."&amp;CHAR(10)&amp;"rok, miesiąc, dzień"</f>
        <v>2025.05.06
.......................................
rok, miesiąc, dzień</v>
      </c>
      <c r="F57" s="48"/>
      <c r="G57" s="48" t="s">
        <v>90</v>
      </c>
      <c r="H57" s="48"/>
      <c r="I57" s="48"/>
      <c r="J57" s="48"/>
      <c r="K57" s="48"/>
      <c r="L57" s="48"/>
      <c r="M57" s="48"/>
      <c r="P57" s="1" t="s">
        <v>91</v>
      </c>
    </row>
  </sheetData>
  <conditionalFormatting sqref="O51">
    <cfRule type="expression" priority="2" aboveAverage="0" equalAverage="0" bottom="0" percent="0" rank="0" text="" dxfId="0">
      <formula>AND($O$51=0,$P$3)</formula>
    </cfRule>
  </conditionalFormatting>
  <conditionalFormatting sqref="N51">
    <cfRule type="expression" priority="3" aboveAverage="0" equalAverage="0" bottom="0" percent="0" rank="0" text="" dxfId="0">
      <formula>AND($N$51=0,$P$3)</formula>
    </cfRule>
  </conditionalFormatting>
  <conditionalFormatting sqref="N12:N50">
    <cfRule type="expression" priority="4" aboveAverage="0" equalAverage="0" bottom="0" percent="0" rank="0" text="" dxfId="0">
      <formula>AND($N12=0,$P$3)</formula>
    </cfRule>
  </conditionalFormatting>
  <conditionalFormatting sqref="O12:O50">
    <cfRule type="expression" priority="5" aboveAverage="0" equalAverage="0" bottom="0" percent="0" rank="0" text="" dxfId="0">
      <formula>AND($O12=0,$P$3)</formula>
    </cfRule>
  </conditionalFormatting>
  <conditionalFormatting sqref="F12:F50">
    <cfRule type="expression" priority="6" aboveAverage="0" equalAverage="0" bottom="0" percent="0" rank="0" text="" dxfId="0">
      <formula>AND($F12=0,$P$3)</formula>
    </cfRule>
  </conditionalFormatting>
  <conditionalFormatting sqref="G12:G50">
    <cfRule type="expression" priority="7" aboveAverage="0" equalAverage="0" bottom="0" percent="0" rank="0" text="" dxfId="0">
      <formula>AND($G12=0,$P$3)</formula>
    </cfRule>
  </conditionalFormatting>
  <conditionalFormatting sqref="G51">
    <cfRule type="expression" priority="8" aboveAverage="0" equalAverage="0" bottom="0" percent="0" rank="0" text="" dxfId="0">
      <formula>AND($G$51=0,$P$3)</formula>
    </cfRule>
  </conditionalFormatting>
  <conditionalFormatting sqref="F51">
    <cfRule type="expression" priority="9" aboveAverage="0" equalAverage="0" bottom="0" percent="0" rank="0" text="" dxfId="0">
      <formula>AND($F$51=0,$P$3)</formula>
    </cfRule>
  </conditionalFormatting>
  <conditionalFormatting sqref="I55:L55">
    <cfRule type="expression" priority="10" aboveAverage="0" equalAverage="0" bottom="0" percent="0" rank="0" text="" dxfId="0">
      <formula>AND($I55=0,$P$3)</formula>
    </cfRule>
  </conditionalFormatting>
  <conditionalFormatting sqref="A12:G50">
    <cfRule type="expression" priority="11" aboveAverage="0" equalAverage="0" bottom="0" percent="0" rank="0" text="" dxfId="1">
      <formula>$P12</formula>
    </cfRule>
  </conditionalFormatting>
  <conditionalFormatting sqref="I12:O50">
    <cfRule type="expression" priority="12" aboveAverage="0" equalAverage="0" bottom="0" percent="0" rank="0" text="" dxfId="1">
      <formula>$R12</formula>
    </cfRule>
  </conditionalFormatting>
  <conditionalFormatting sqref="M8">
    <cfRule type="expression" priority="13" aboveAverage="0" equalAverage="0" bottom="0" percent="0" rank="0" text="" dxfId="2">
      <formula>$Q8&gt;=2018</formula>
    </cfRule>
  </conditionalFormatting>
  <conditionalFormatting sqref="M7">
    <cfRule type="expression" priority="14" aboveAverage="0" equalAverage="0" bottom="0" percent="0" rank="0" text="" dxfId="3">
      <formula>$Q7&gt;=2018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2025-05-06T10:03:02Z</dcterms:modified>
  <cp:revision>1</cp:revision>
  <dc:subject/>
  <dc:title>PP8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